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acd0ff6e2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家計" sheetId="1" r:id="R69fb8755f7ba4c1f"/>
    <x:sheet xmlns:r="http://schemas.openxmlformats.org/officeDocument/2006/relationships" name="借入" sheetId="2" r:id="R58ed5a6f966a4a37"/>
    <x:sheet xmlns:r="http://schemas.openxmlformats.org/officeDocument/2006/relationships" name="現在地" sheetId="3" r:id="Rd658cd6f32fb44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[Red]-#,##0;0"/>
    <x:numFmt numFmtId="201" formatCode="@"/>
    <x:numFmt numFmtId="202" formatCode="  @"/>
    <x:numFmt numFmtId="203" formatCode=";;;"/>
  </x:numFmts>
  <x:fonts count="10">
    <x:font>
      <x:sz val="11"/>
      <x:name val="Carlito"/>
    </x:font>
    <x:font>
      <x:sz val="11"/>
      <x:color rgb="FF263C49"/>
      <x:name val="Meiryo"/>
    </x:font>
    <x:font>
      <x:b/>
      <x:sz val="17"/>
      <x:color rgb="FF263C49"/>
      <x:name val="Meiryo"/>
    </x:font>
    <x:font>
      <x:sz val="11"/>
      <x:color rgb="FFFFFFFF"/>
      <x:name val="Meiryo"/>
    </x:font>
    <x:font>
      <x:b/>
      <x:sz val="11"/>
      <x:color rgb="FFFFFFFF"/>
      <x:name val="Meiryo"/>
    </x:font>
    <x:font>
      <x:sz val="17"/>
      <x:color rgb="FF263C49"/>
      <x:name val="Meiryo"/>
    </x:font>
    <x:font>
      <x:sz val="11"/>
      <x:color rgb="FF245A83"/>
      <x:name val="Meiryo"/>
    </x:font>
    <x:font>
      <x:sz val="11"/>
      <x:color rgb="FF546B76"/>
      <x:name val="Meiryo"/>
    </x:font>
    <x:font>
      <x:b/>
      <x:sz val="11"/>
      <x:color rgb="FF263C49"/>
      <x:name val="Meiryo"/>
    </x:font>
    <x:font>
      <x:sz val="11"/>
      <x:color rgb="FF546B7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365F78"/>
      </x:patternFill>
    </x:fill>
    <x:fill>
      <x:patternFill patternType="solid">
        <x:fgColor rgb="FFEAF3F8"/>
      </x:patternFill>
    </x:fill>
    <x:fill>
      <x:patternFill patternType="solid">
        <x:fgColor rgb="FFF2F4F5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CEDCE3"/>
      </x:bottom>
      <x:diagonal/>
    </x:border>
    <x:border>
      <x:left/>
      <x:right/>
      <x:top style="thin">
        <x:color rgb="FFCEDCE3"/>
      </x:top>
      <x:bottom/>
      <x:diagonal/>
    </x:border>
    <x:border>
      <x:left style="thin">
        <x:color rgb="FFCADCE7"/>
      </x:left>
      <x:right style="thin">
        <x:color rgb="FFCADCE7"/>
      </x:right>
      <x:top style="thin">
        <x:color rgb="FFCADCE7"/>
      </x:top>
      <x:bottom style="thin">
        <x:color rgb="FFCADCE7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200" fontId="5" fillId="2" borderId="2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top" wrapText="1"/>
    </x:xf>
    <x:xf numFmtId="201" fontId="6" fillId="4" borderId="3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200" fontId="6" fillId="4" borderId="3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8" fillId="2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202" fontId="6" fillId="4" borderId="3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  <x:xf applyProtection="1" numFmtId="0" fontId="6" fillId="4" borderId="3" xfId="0" applyNumberFormat="1" applyFont="1" applyFill="1" applyBorder="1" applyAlignment="1">
      <x:alignment vertical="center" wrapText="1"/>
      <x:protection locked="0" hidden="0"/>
    </x:xf>
    <x:xf applyProtection="1" numFmtId="201" fontId="6" fillId="4" borderId="3" xfId="0" applyNumberFormat="1" applyFont="1" applyFill="1" applyBorder="1" applyAlignment="1">
      <x:alignment vertical="center" wrapText="1"/>
      <x:protection locked="0" hidden="0"/>
    </x:xf>
    <x:xf applyProtection="1" numFmtId="200" fontId="6" fillId="4" borderId="3" xfId="0" applyNumberFormat="1" applyFont="1" applyFill="1" applyBorder="1" applyAlignment="1">
      <x:alignment vertical="center" wrapText="1"/>
      <x:protection locked="0" hidden="0"/>
    </x:xf>
    <x:xf applyProtection="1" numFmtId="202" fontId="6" fillId="4" borderId="3" xfId="0" applyNumberFormat="1" applyFont="1" applyFill="1" applyBorder="1" applyAlignment="1">
      <x:alignment vertical="center" wrapText="1"/>
      <x:protection locked="0" hidden="0"/>
    </x:xf>
    <x:xf applyProtection="1" numFmtId="0" fontId="6" fillId="4" borderId="3" xfId="0" applyNumberFormat="1" applyFont="1" applyFill="1" applyBorder="1" applyAlignment="1">
      <x:alignment vertical="top" wrapText="1"/>
      <x:protection locked="0" hidden="0"/>
    </x:xf>
  </x:cellXfs>
  <x:cellStyles count="1">
    <x:cellStyle name="Normal" xfId="0"/>
  </x:cellStyles>
  <x:dxfs count="5">
    <x:dxf>
      <x:fill>
        <x:patternFill patternType="solid">
          <x:bgColor rgb="FFFFF0DC"/>
        </x:patternFill>
      </x:fill>
    </x:dxf>
    <x:dxf>
      <x:fill>
        <x:patternFill patternType="solid">
          <x:bgColor rgb="FFFFF0DC"/>
        </x:patternFill>
      </x:fill>
    </x:dxf>
    <x:dxf>
      <x:fill>
        <x:patternFill patternType="solid">
          <x:bgColor rgb="FFFFF0DC"/>
        </x:patternFill>
      </x:fill>
    </x:dxf>
    <x:dxf>
      <x:fill>
        <x:patternFill patternType="solid">
          <x:bgColor rgb="FFFFF0DC"/>
        </x:patternFill>
      </x:fill>
    </x:dxf>
    <x:dxf>
      <x:fill>
        <x:patternFill patternType="solid">
          <x:bgColor rgb="FFFFF0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8c2cfb0c242c4" /><Relationship Type="http://schemas.openxmlformats.org/officeDocument/2006/relationships/theme" Target="/xl/theme/theme1.xml" Id="R5b76010560fa4f44" /><Relationship Type="http://schemas.openxmlformats.org/officeDocument/2006/relationships/sharedStrings" Target="/xl/sharedStrings.xml" Id="R57462680fde544fc" /><Relationship Type="http://schemas.openxmlformats.org/officeDocument/2006/relationships/worksheet" Target="/xl/worksheets/sheet1.xml" Id="R69fb8755f7ba4c1f" /><Relationship Type="http://schemas.openxmlformats.org/officeDocument/2006/relationships/worksheet" Target="/xl/worksheets/sheet2.xml" Id="R58ed5a6f966a4a37" /><Relationship Type="http://schemas.openxmlformats.org/officeDocument/2006/relationships/worksheet" Target="/xl/worksheets/sheet3.xml" Id="Rd658cd6f32fb449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2994e1f0a19499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Meiryo"/>
                <a:ea typeface="Meiryo"/>
                <a:cs typeface="Meiryo"/>
              </a:rPr>
              <a:t>対象月のお金の出入り（入力済み分・円）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Meiryo"/>
              <a:ea typeface="Meiryo"/>
              <a:cs typeface="Meiryo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円</c:v>
          </c:tx>
          <c:spPr>
            <a:solidFill xmlns:a="http://schemas.openxmlformats.org/drawingml/2006/main">
              <a:srgbClr val="365F78"/>
            </a:solidFill>
          </c:spPr>
          <c:invertIfNegative val="0"/>
          <c:cat>
            <c:strRef>
              <c:f>'現在地'!$B$11:$B$13</c:f>
              <c:strCache>
                <c:ptCount val="0"/>
              </c:strCache>
            </c:strRef>
          </c:cat>
          <c:val>
            <c:numRef>
              <c:f>'現在地'!$C$11:$C$13</c:f>
              <c:numCache>
                <c:formatCode>#,##0;[Red]-#,##0;0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Meiryo"/>
                <a:ea typeface="Meiryo"/>
                <a:cs typeface="Meiryo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Meiryo"/>
                <a:ea typeface="Meiryo"/>
                <a:cs typeface="Meiryo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9</xdr:row>
      <xdr:rowOff>0</xdr:rowOff>
    </xdr:from>
    <xdr:to>
      <xdr:col>8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2994e1f0a19499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cb27860982a2429d" /></Relationships>
</file>

<file path=xl/worksheets/sheet1.xml><?xml version="1.0" encoding="utf-8"?>
<x:worksheet xmlns:x="http://schemas.openxmlformats.org/spreadsheetml/2006/main">
  <x:sheetPr>
    <x:tabColor rgb="FF365F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8.75" hidden="0" customWidth="1"/>
    <x:col min="3" max="3" width="23.1299991607666" hidden="0" customWidth="1"/>
    <x:col min="4" max="4" width="32.5" hidden="0" customWidth="1"/>
    <x:col min="5" max="5" width="36.25" hidden="0" customWidth="1"/>
    <x:col min="6" max="6" width="3" hidden="0" customWidth="1"/>
  </x:cols>
  <x:sheetData>
    <x:row r="1" ht="25" customHeight="1">
      <x:c r="A1" s="3"/>
      <x:c r="B1" s="3"/>
      <x:c r="C1" s="3"/>
      <x:c r="D1" s="3"/>
      <x:c r="E1" s="3"/>
      <x:c r="F1" s="3"/>
    </x:row>
    <x:row r="2" ht="34" customHeight="1">
      <x:c r="A2" s="3"/>
      <x:c r="B2" s="4" t="str">
        <x:v>1 家計を入力する</x:v>
      </x:c>
      <x:c r="C2" s="3"/>
      <x:c r="D2" s="3"/>
      <x:c r="E2" s="3"/>
      <x:c r="F2" s="3"/>
    </x:row>
    <x:row r="3" ht="25" customHeight="1">
      <x:c r="A3" s="3"/>
      <x:c r="B3" s="5"/>
      <x:c r="C3" s="5"/>
      <x:c r="D3" s="5"/>
      <x:c r="E3" s="5"/>
      <x:c r="F3" s="3"/>
    </x:row>
    <x:row r="4" ht="25" customHeight="1">
      <x:c r="A4" s="3"/>
      <x:c r="B4" s="3" t="str">
        <x:v>家計の範囲</x:v>
      </x:c>
      <x:c r="C4" s="31"/>
      <x:c r="D4" s="28" t="str">
        <x:v>例：自分のみ／家族全体</x:v>
      </x:c>
      <x:c r="E4" s="3"/>
      <x:c r="F4" s="3"/>
    </x:row>
    <x:row r="5" ht="25" customHeight="1">
      <x:c r="A5" s="3"/>
      <x:c r="B5" s="3" t="str">
        <x:v>対象月</x:v>
      </x:c>
      <x:c r="C5" s="32"/>
      <x:c r="D5" s="24" t="str">
        <x:v>例：2026-10</x:v>
      </x:c>
      <x:c r="E5" s="3"/>
      <x:c r="F5" s="3"/>
    </x:row>
    <x:row r="6" ht="25" customHeight="1">
      <x:c r="A6" s="3"/>
      <x:c r="B6" s="3"/>
      <x:c r="C6" s="3"/>
      <x:c r="D6" s="3"/>
      <x:c r="E6" s="3"/>
      <x:c r="F6" s="3"/>
    </x:row>
    <x:row r="7" ht="32" customHeight="1">
      <x:c r="A7" s="3"/>
      <x:c r="B7" s="6" t="str">
        <x:v>まず、下の「給与（手取り）」の青い欄に、対象月に受け取る金額を入力します。</x:v>
      </x:c>
      <x:c r="C7" s="6" t="str">
        <x:v>まず、下の「給与（手取り）」の青い欄に、対象月に受け取る金額を入力します。</x:v>
      </x:c>
      <x:c r="D7" s="6" t="str">
        <x:v>まず、下の「給与（手取り）」の青い欄に、対象月に受け取る金額を入力します。</x:v>
      </x:c>
      <x:c r="E7" s="6" t="str">
        <x:v>まず、下の「給与（手取り）」の青い欄に、対象月に受け取る金額を入力します。</x:v>
      </x:c>
      <x:c r="F7" s="3"/>
    </x:row>
    <x:row r="8" ht="43" customHeight="1">
      <x:c r="A8" s="3"/>
      <x:c r="B8" s="6" t="str">
        <x:v>青い欄は入力用で、灰色の記入例は書き方の見本です。白い合計欄は自動計算されます。 金額は数字だけで入力します。例：25万円なら250000です。ない項目は0、分からない項目は空欄にします。</x:v>
      </x:c>
      <x:c r="C8" s="6" t="str">
        <x:v>青い欄は入力用で、灰色の記入例は書き方の見本です。白い合計欄は自動計算されます。 金額は数字だけで入力します。例：25万円なら250000です。ない項目は0、分からない項目は空欄にします。</x:v>
      </x:c>
      <x:c r="D8" s="6" t="str">
        <x:v>青い欄は入力用で、灰色の記入例は書き方の見本です。白い合計欄は自動計算されます。 金額は数字だけで入力します。例：25万円なら250000です。ない項目は0、分からない項目は空欄にします。</x:v>
      </x:c>
      <x:c r="E8" s="6" t="str">
        <x:v>青い欄は入力用で、灰色の記入例は書き方の見本です。白い合計欄は自動計算されます。 金額は数字だけで入力します。例：25万円なら250000です。ない項目は0、分からない項目は空欄にします。</x:v>
      </x:c>
      <x:c r="F8" s="3"/>
    </x:row>
    <x:row r="9" ht="25" customHeight="1">
      <x:c r="A9" s="3"/>
      <x:c r="B9" s="3"/>
      <x:c r="C9" s="3"/>
      <x:c r="D9" s="3"/>
      <x:c r="E9" s="3"/>
      <x:c r="F9" s="3"/>
    </x:row>
    <x:row r="10" ht="34" customHeight="1">
      <x:c r="A10" s="3"/>
      <x:c r="B10" s="25" t="str">
        <x:v>収入を書く項目</x:v>
      </x:c>
      <x:c r="C10" s="25" t="str">
        <x:v>ここに金額を入力（円）</x:v>
      </x:c>
      <x:c r="D10" s="25" t="str">
        <x:v>記入例（入力不要）</x:v>
      </x:c>
      <x:c r="E10" s="25" t="str">
        <x:v>メモ（任意）</x:v>
      </x:c>
      <x:c r="F10" s="3"/>
    </x:row>
    <x:row r="11" ht="34" customHeight="1">
      <x:c r="A11" s="3"/>
      <x:c r="B11" s="6" t="str">
        <x:v>給与（手取り）</x:v>
      </x:c>
      <x:c r="C11" s="33"/>
      <x:c r="D11" s="24" t="str">
        <x:v>例：250000（給与の手取り）</x:v>
      </x:c>
      <x:c r="E11" s="31"/>
      <x:c r="F11" s="3"/>
    </x:row>
    <x:row r="12" ht="34" customHeight="1">
      <x:c r="A12" s="3"/>
      <x:c r="B12" s="6" t="str">
        <x:v>家族の収入</x:v>
      </x:c>
      <x:c r="C12" s="33"/>
      <x:c r="D12" s="24" t="str">
        <x:v>ない場合は0</x:v>
      </x:c>
      <x:c r="E12" s="31"/>
      <x:c r="F12" s="3"/>
    </x:row>
    <x:row r="13" ht="34" customHeight="1">
      <x:c r="A13" s="3"/>
      <x:c r="B13" s="6" t="str">
        <x:v>副業・事業の収入（経費差引後）</x:v>
      </x:c>
      <x:c r="C13" s="33"/>
      <x:c r="D13" s="24" t="str">
        <x:v>経費を引いた金額です</x:v>
      </x:c>
      <x:c r="E13" s="31"/>
      <x:c r="F13" s="3"/>
    </x:row>
    <x:row r="14" ht="34" customHeight="1">
      <x:c r="A14" s="3"/>
      <x:c r="B14" s="6" t="str">
        <x:v>年金・手当など</x:v>
      </x:c>
      <x:c r="C14" s="33"/>
      <x:c r="D14" s="24" t="str">
        <x:v>ない場合は0</x:v>
      </x:c>
      <x:c r="E14" s="31"/>
      <x:c r="F14" s="3"/>
    </x:row>
    <x:row r="15" ht="34" customHeight="1">
      <x:c r="A15" s="3"/>
      <x:c r="B15" s="6" t="str">
        <x:v>賞与・臨時収入</x:v>
      </x:c>
      <x:c r="C15" s="33"/>
      <x:c r="D15" s="24" t="str">
        <x:v>この月に受け取る分です</x:v>
      </x:c>
      <x:c r="E15" s="31"/>
      <x:c r="F15" s="3"/>
    </x:row>
    <x:row r="16" ht="34" customHeight="1">
      <x:c r="A16" s="3"/>
      <x:c r="B16" s="6" t="str">
        <x:v>その他の収入</x:v>
      </x:c>
      <x:c r="C16" s="33"/>
      <x:c r="D16" s="24" t="str">
        <x:v>ない場合は0</x:v>
      </x:c>
      <x:c r="E16" s="31"/>
      <x:c r="F16" s="3"/>
    </x:row>
    <x:row r="17" ht="25" customHeight="1">
      <x:c r="A17" s="3"/>
      <x:c r="B17" s="6" t="str">
        <x:v>収入の合計</x:v>
      </x:c>
      <x:c r="C17" s="26" t="str">
        <x:f>IF(COUNTIFS(C11:C16,"&lt;0")&gt;0,"",IF(COUNT(C11:C16)=0,"",SUM(C11:C16)))</x:f>
      </x:c>
      <x:c r="D17" s="3"/>
      <x:c r="E17" s="3"/>
      <x:c r="F17" s="3"/>
    </x:row>
    <x:row r="18" ht="25" customHeight="1">
      <x:c r="A18" s="3"/>
      <x:c r="B18" s="6" t="str">
        <x:v>収入の未確認・入力不備</x:v>
      </x:c>
      <x:c r="C18" s="3" t="n">
        <x:f>ROWS(C11:C16)-COUNT(C11:C16)+COUNTIFS(C11:C16,"&lt;0")</x:f>
        <x:v>6</x:v>
      </x:c>
      <x:c r="D18" s="3"/>
      <x:c r="E18" s="3"/>
      <x:c r="F18" s="3"/>
    </x:row>
    <x:row r="19" ht="25" customHeight="1">
      <x:c r="A19" s="3"/>
      <x:c r="B19" s="6"/>
      <x:c r="C19" s="3"/>
      <x:c r="D19" s="3"/>
      <x:c r="E19" s="3"/>
      <x:c r="F19" s="3"/>
    </x:row>
    <x:row r="20" ht="25" customHeight="1">
      <x:c r="A20" s="3"/>
      <x:c r="B20" s="6"/>
      <x:c r="C20" s="3"/>
      <x:c r="D20" s="3"/>
      <x:c r="E20" s="3"/>
      <x:c r="F20" s="3"/>
    </x:row>
    <x:row r="21" ht="44" customHeight="1">
      <x:c r="A21" s="3"/>
      <x:c r="B21" s="25" t="str">
        <x:v>生活費を書く項目</x:v>
      </x:c>
      <x:c r="C21" s="25" t="str">
        <x:v>ここに金額を入力（円）</x:v>
      </x:c>
      <x:c r="D21" s="25" t="str">
        <x:v>記入例（入力不要）</x:v>
      </x:c>
      <x:c r="E21" s="25" t="str">
        <x:v>メモ（任意）</x:v>
      </x:c>
      <x:c r="F21" s="3"/>
    </x:row>
    <x:row r="22" ht="35" customHeight="1">
      <x:c r="A22" s="3"/>
      <x:c r="B22" s="6" t="str">
        <x:v>家賃・管理費（ローンを除く）</x:v>
      </x:c>
      <x:c r="C22" s="33"/>
      <x:c r="D22" s="24" t="str">
        <x:v>例：70000</x:v>
      </x:c>
      <x:c r="E22" s="31"/>
      <x:c r="F22" s="3"/>
    </x:row>
    <x:row r="23" ht="35" customHeight="1">
      <x:c r="A23" s="3"/>
      <x:c r="B23" s="6" t="str">
        <x:v>食費</x:v>
      </x:c>
      <x:c r="C23" s="33"/>
      <x:c r="D23" s="24" t="str">
        <x:v>例：35000</x:v>
      </x:c>
      <x:c r="E23" s="31"/>
      <x:c r="F23" s="3"/>
    </x:row>
    <x:row r="24" ht="35" customHeight="1">
      <x:c r="A24" s="3"/>
      <x:c r="B24" s="6" t="str">
        <x:v>電気・ガス・水道</x:v>
      </x:c>
      <x:c r="C24" s="33"/>
      <x:c r="D24" s="24" t="str">
        <x:v>例：15000</x:v>
      </x:c>
      <x:c r="E24" s="31"/>
      <x:c r="F24" s="3"/>
    </x:row>
    <x:row r="25" ht="35" customHeight="1">
      <x:c r="A25" s="3"/>
      <x:c r="B25" s="6" t="str">
        <x:v>通信費</x:v>
      </x:c>
      <x:c r="C25" s="33"/>
      <x:c r="D25" s="24" t="str">
        <x:v>例：7000</x:v>
      </x:c>
      <x:c r="E25" s="31"/>
      <x:c r="F25" s="3"/>
    </x:row>
    <x:row r="26" ht="35" customHeight="1">
      <x:c r="A26" s="3"/>
      <x:c r="B26" s="6" t="str">
        <x:v>日用品</x:v>
      </x:c>
      <x:c r="C26" s="33"/>
      <x:c r="D26" s="24" t="str">
        <x:v>例：5000</x:v>
      </x:c>
      <x:c r="E26" s="31"/>
      <x:c r="F26" s="3"/>
    </x:row>
    <x:row r="27" ht="35" customHeight="1">
      <x:c r="A27" s="3"/>
      <x:c r="B27" s="6" t="str">
        <x:v>交通・車の維持費（ローンを除く）</x:v>
      </x:c>
      <x:c r="C27" s="33"/>
      <x:c r="D27" s="24" t="str">
        <x:v>例：10000</x:v>
      </x:c>
      <x:c r="E27" s="31"/>
      <x:c r="F27" s="3"/>
    </x:row>
    <x:row r="28" ht="35" customHeight="1">
      <x:c r="A28" s="3"/>
      <x:c r="B28" s="6" t="str">
        <x:v>保険料</x:v>
      </x:c>
      <x:c r="C28" s="33"/>
      <x:c r="D28" s="24" t="str">
        <x:v>例：5000</x:v>
      </x:c>
      <x:c r="E28" s="31"/>
      <x:c r="F28" s="3"/>
    </x:row>
    <x:row r="29" ht="35" customHeight="1">
      <x:c r="A29" s="3"/>
      <x:c r="B29" s="6" t="str">
        <x:v>医療費</x:v>
      </x:c>
      <x:c r="C29" s="33"/>
      <x:c r="D29" s="24" t="str">
        <x:v>例：3000</x:v>
      </x:c>
      <x:c r="E29" s="31"/>
      <x:c r="F29" s="3"/>
    </x:row>
    <x:row r="30" ht="35" customHeight="1">
      <x:c r="A30" s="3"/>
      <x:c r="B30" s="6" t="str">
        <x:v>教育・子どもの費用</x:v>
      </x:c>
      <x:c r="C30" s="33"/>
      <x:c r="D30" s="24" t="str">
        <x:v>ない場合は0</x:v>
      </x:c>
      <x:c r="E30" s="31"/>
      <x:c r="F30" s="3"/>
    </x:row>
    <x:row r="31" ht="35" customHeight="1">
      <x:c r="A31" s="3"/>
      <x:c r="B31" s="6" t="str">
        <x:v>税金・社会保険（給与天引きを除く）</x:v>
      </x:c>
      <x:c r="C31" s="33"/>
      <x:c r="D31" s="24" t="str">
        <x:v>給与から引かれた分は除きます</x:v>
      </x:c>
      <x:c r="E31" s="31"/>
      <x:c r="F31" s="3"/>
    </x:row>
    <x:row r="32" ht="35" customHeight="1">
      <x:c r="A32" s="3"/>
      <x:c r="B32" s="6" t="str">
        <x:v>交際・娯楽費</x:v>
      </x:c>
      <x:c r="C32" s="33"/>
      <x:c r="D32" s="24" t="str">
        <x:v>例：5000</x:v>
      </x:c>
      <x:c r="E32" s="31"/>
      <x:c r="F32" s="3"/>
    </x:row>
    <x:row r="33" ht="35" customHeight="1">
      <x:c r="A33" s="3"/>
      <x:c r="B33" s="6" t="str">
        <x:v>その他・臨時の支出</x:v>
      </x:c>
      <x:c r="C33" s="33"/>
      <x:c r="D33" s="24" t="str">
        <x:v>ない場合は0</x:v>
      </x:c>
      <x:c r="E33" s="31"/>
      <x:c r="F33" s="3"/>
    </x:row>
    <x:row r="34" ht="25" customHeight="1">
      <x:c r="A34" s="3"/>
      <x:c r="B34" s="3" t="str">
        <x:v>生活費の合計</x:v>
      </x:c>
      <x:c r="C34" s="26" t="str">
        <x:f>IF(COUNTIFS(C22:C33,"&lt;0")&gt;0,"",IF(COUNT(C22:C33)=0,"",SUM(C22:C33)))</x:f>
      </x:c>
      <x:c r="D34" s="3"/>
      <x:c r="E34" s="3"/>
      <x:c r="F34" s="3"/>
    </x:row>
    <x:row r="35" ht="25" customHeight="1">
      <x:c r="A35" s="3"/>
      <x:c r="B35" s="3" t="str">
        <x:v>生活費の未確認・入力不備</x:v>
      </x:c>
      <x:c r="C35" s="3" t="n">
        <x:f>ROWS(C22:C33)-COUNT(C22:C33)+COUNTIFS(C22:C33,"&lt;0")</x:f>
        <x:v>12</x:v>
      </x:c>
      <x:c r="D35" s="3"/>
      <x:c r="E35" s="3"/>
      <x:c r="F35" s="3"/>
    </x:row>
    <x:row r="36" ht="25" customHeight="1">
      <x:c r="A36" s="3"/>
      <x:c r="B36" s="3"/>
      <x:c r="C36" s="3"/>
      <x:c r="D36" s="3"/>
      <x:c r="E36" s="3"/>
      <x:c r="F36" s="3"/>
    </x:row>
    <x:row r="37" ht="32" customHeight="1">
      <x:c r="A37" s="3"/>
      <x:c r="B37" s="6" t="str">
        <x:v>家計を記入したら、画面下の「借入」シートを開きます。途中のまま保存しても大丈夫です。</x:v>
      </x:c>
      <x:c r="C37" s="6" t="str">
        <x:v>家計を記入したら、画面下の「借入」シートを開きます。途中のまま保存しても大丈夫です。</x:v>
      </x:c>
      <x:c r="D37" s="6" t="str">
        <x:v>家計を記入したら、画面下の「借入」シートを開きます。途中のまま保存しても大丈夫です。</x:v>
      </x:c>
      <x:c r="E37" s="6" t="str">
        <x:v>家計を記入したら、画面下の「借入」シートを開きます。途中のまま保存しても大丈夫です。</x:v>
      </x:c>
      <x:c r="F37" s="3"/>
    </x:row>
    <x:row r="38" ht="24" customHeight="1">
      <x:c r="A38" s="3"/>
      <x:c r="B38" s="6" t="str">
        <x:v>借りたお金は収入に含めません。住宅・車のローンやリボ・分割払いの返済は「借入」に記入し、生活費には重ねて入れません。カードの一括払いは、対象月に引き落とされる内訳を生活費に分け、カード引落額を別に足さないようにします。</x:v>
      </x:c>
      <x:c r="C38" s="6" t="str">
        <x:v>借りたお金は収入に含めません。住宅・車のローンやリボ・分割払いの返済は「借入」に記入し、生活費には重ねて入れません。カードの一括払いは、対象月に引き落とされる内訳を生活費に分け、カード引落額を別に足さないようにします。</x:v>
      </x:c>
      <x:c r="D38" s="6" t="str">
        <x:v>借りたお金は収入に含めません。住宅・車のローンやリボ・分割払いの返済は「借入」に記入し、生活費には重ねて入れません。カードの一括払いは、対象月に引き落とされる内訳を生活費に分け、カード引落額を別に足さないようにします。</x:v>
      </x:c>
      <x:c r="E38" s="6" t="str">
        <x:v>借りたお金は収入に含めません。住宅・車のローンやリボ・分割払いの返済は「借入」に記入し、生活費には重ねて入れません。カードの一括払いは、対象月に引き落とされる内訳を生活費に分け、カード引落額を別に足さないようにします。</x:v>
      </x:c>
      <x:c r="F38" s="3"/>
    </x:row>
    <x:row r="39" ht="24" customHeight="1">
      <x:c r="A39" s="3"/>
      <x:c r="B39" s="6" t="str">
        <x:v>借りたお金は収入に含めません。住宅・車のローンやリボ・分割払いの返済は「借入」に記入し、生活費には重ねて入れません。カードの一括払いは、対象月に引き落とされる内訳を生活費に分け、カード引落額を別に足さないようにします。</x:v>
      </x:c>
      <x:c r="C39" s="6" t="str">
        <x:v>借りたお金は収入に含めません。住宅・車のローンやリボ・分割払いの返済は「借入」に記入し、生活費には重ねて入れません。カードの一括払いは、対象月に引き落とされる内訳を生活費に分け、カード引落額を別に足さないようにします。</x:v>
      </x:c>
      <x:c r="D39" s="6" t="str">
        <x:v>借りたお金は収入に含めません。住宅・車のローンやリボ・分割払いの返済は「借入」に記入し、生活費には重ねて入れません。カードの一括払いは、対象月に引き落とされる内訳を生活費に分け、カード引落額を別に足さないようにします。</x:v>
      </x:c>
      <x:c r="E39" s="6" t="str">
        <x:v>借りたお金は収入に含めません。住宅・車のローンやリボ・分割払いの返済は「借入」に記入し、生活費には重ねて入れません。カードの一括払いは、対象月に引き落とされる内訳を生活費に分け、カード引落額を別に足さないようにします。</x:v>
      </x:c>
      <x:c r="F39" s="3"/>
    </x:row>
    <x:row r="40" ht="24" customHeight="1">
      <x:c r="A40" s="3"/>
      <x:c r="B40" s="6" t="str">
        <x:v>借りたお金は収入に含めません。住宅・車のローンやリボ・分割払いの返済は「借入」に記入し、生活費には重ねて入れません。カードの一括払いは、対象月に引き落とされる内訳を生活費に分け、カード引落額を別に足さないようにします。</x:v>
      </x:c>
      <x:c r="C40" s="6" t="str">
        <x:v>借りたお金は収入に含めません。住宅・車のローンやリボ・分割払いの返済は「借入」に記入し、生活費には重ねて入れません。カードの一括払いは、対象月に引き落とされる内訳を生活費に分け、カード引落額を別に足さないようにします。</x:v>
      </x:c>
      <x:c r="D40" s="6" t="str">
        <x:v>借りたお金は収入に含めません。住宅・車のローンやリボ・分割払いの返済は「借入」に記入し、生活費には重ねて入れません。カードの一括払いは、対象月に引き落とされる内訳を生活費に分け、カード引落額を別に足さないようにします。</x:v>
      </x:c>
      <x:c r="E40" s="6" t="str">
        <x:v>借りたお金は収入に含めません。住宅・車のローンやリボ・分割払いの返済は「借入」に記入し、生活費には重ねて入れません。カードの一括払いは、対象月に引き落とされる内訳を生活費に分け、カード引落額を別に足さないようにします。</x:v>
      </x:c>
      <x:c r="F40" s="3"/>
    </x:row>
    <x:row r="41" ht="25" customHeight="1">
      <x:c r="A41" s="3"/>
      <x:c r="B41" s="3"/>
      <x:c r="C41" s="3"/>
      <x:c r="D41" s="3"/>
      <x:c r="E41" s="3"/>
      <x:c r="F41" s="3"/>
    </x:row>
    <x:row r="42" ht="23" customHeight="1">
      <x:c r="A42" s="3"/>
      <x:c r="B42" s="6" t="str">
        <x:v>自分だけの家計か家族全体の家計かを決め、収入と支出の範囲をそろえてください。対象月の予定額を使い、年払いもその月に支払う分を含めます。 入力後は名前を付けて保存し、開き直して内容をご確認ください。</x:v>
      </x:c>
      <x:c r="C42" s="6" t="str">
        <x:v>自分だけの家計か家族全体の家計かを決め、収入と支出の範囲をそろえてください。対象月の予定額を使い、年払いもその月に支払う分を含めます。 入力後は名前を付けて保存し、開き直して内容をご確認ください。</x:v>
      </x:c>
      <x:c r="D42" s="6" t="str">
        <x:v>自分だけの家計か家族全体の家計かを決め、収入と支出の範囲をそろえてください。対象月の予定額を使い、年払いもその月に支払う分を含めます。 入力後は名前を付けて保存し、開き直して内容をご確認ください。</x:v>
      </x:c>
      <x:c r="E42" s="6" t="str">
        <x:v>自分だけの家計か家族全体の家計かを決め、収入と支出の範囲をそろえてください。対象月の予定額を使い、年払いもその月に支払う分を含めます。 入力後は名前を付けて保存し、開き直して内容をご確認ください。</x:v>
      </x:c>
      <x:c r="F42" s="3"/>
    </x:row>
    <x:row r="43" ht="23" customHeight="1">
      <x:c r="A43" s="3"/>
      <x:c r="B43" s="6" t="str">
        <x:v>自分だけの家計か家族全体の家計かを決め、収入と支出の範囲をそろえてください。対象月の予定額を使い、年払いもその月に支払う分を含めます。 入力後は名前を付けて保存し、開き直して内容をご確認ください。</x:v>
      </x:c>
      <x:c r="C43" s="6" t="str">
        <x:v>自分だけの家計か家族全体の家計かを決め、収入と支出の範囲をそろえてください。対象月の予定額を使い、年払いもその月に支払う分を含めます。 入力後は名前を付けて保存し、開き直して内容をご確認ください。</x:v>
      </x:c>
      <x:c r="D43" s="6" t="str">
        <x:v>自分だけの家計か家族全体の家計かを決め、収入と支出の範囲をそろえてください。対象月の予定額を使い、年払いもその月に支払う分を含めます。 入力後は名前を付けて保存し、開き直して内容をご確認ください。</x:v>
      </x:c>
      <x:c r="E43" s="6" t="str">
        <x:v>自分だけの家計か家族全体の家計かを決め、収入と支出の範囲をそろえてください。対象月の予定額を使い、年払いもその月に支払う分を含めます。 入力後は名前を付けて保存し、開き直して内容をご確認ください。</x:v>
      </x:c>
      <x:c r="F43" s="3"/>
    </x:row>
    <x:row r="44" ht="25" customHeight="1">
      <x:c r="A44" s="3"/>
      <x:c r="B44" s="3"/>
      <x:c r="C44" s="3"/>
      <x:c r="D44" s="3"/>
      <x:c r="E44" s="3"/>
      <x:c r="F44" s="3"/>
    </x:row>
    <x:row r="45" ht="25" customHeight="1">
      <x:c r="A45" s="3"/>
      <x:c r="B45" s="3"/>
      <x:c r="C45" s="3"/>
      <x:c r="D45" s="3"/>
      <x:c r="E45" s="3"/>
      <x:c r="F45" s="3"/>
    </x:row>
    <x:row r="46" ht="25" customHeight="1">
      <x:c r="A46" s="3"/>
      <x:c r="B46" s="3"/>
      <x:c r="C46" s="3"/>
      <x:c r="D46" s="3"/>
      <x:c r="E46" s="3"/>
      <x:c r="F46" s="3"/>
    </x:row>
  </x:sheetData>
  <x:sheetProtection sheet="1" objects="1" scenarios="1" formatCells="1" formatColumns="1" formatRows="1" insertColumns="1" insertRows="1" insertHyperlinks="1" deleteColumns="1" deleteRows="1" sort="1" autoFilter="1" pivotTables="1" selectLockedCells="0" selectUnlockedCells="0"/>
  <x:mergeCells>
    <x:mergeCell ref="B7:E7"/>
    <x:mergeCell ref="B8:E8"/>
    <x:mergeCell ref="B37:E37"/>
    <x:mergeCell ref="B38:E40"/>
    <x:mergeCell ref="B42:E43"/>
  </x:mergeCells>
  <x:conditionalFormatting sqref="C11:C16">
    <x:cfRule type="expression" dxfId="1" priority="1">
      <x:formula>AND(C11&lt;&gt;"",OR(NOT(ISNUMBER(C11)),C11&lt;0))</x:formula>
    </x:cfRule>
  </x:conditionalFormatting>
  <x:conditionalFormatting sqref="C22:C33">
    <x:cfRule type="expression" dxfId="2" priority="2">
      <x:formula>AND(C22&lt;&gt;"",OR(NOT(ISNUMBER(C22)),C22&lt;0))</x:formula>
    </x:cfRule>
  </x:conditionalFormatting>
  <x:dataValidations count="2">
    <x:dataValidation type="whole" operator="between" sqref="C11:C16">
      <x:formula1>0</x:formula1>
      <x:formula2>1000000000000</x:formula2>
    </x:dataValidation>
    <x:dataValidation type="whole" operator="between" sqref="C22:C33">
      <x:formula1>0</x:formula1>
      <x:formula2>1000000000000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65F78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" hidden="0" customWidth="1"/>
    <x:col min="2" max="2" width="28.1299991607666" hidden="0" customWidth="1"/>
    <x:col min="3" max="3" width="21.25" hidden="0" customWidth="1"/>
    <x:col min="4" max="4" width="18.1299991607666" hidden="0" customWidth="1"/>
    <x:col min="5" max="5" width="20.6299991607666" hidden="0" customWidth="1"/>
    <x:col min="6" max="6" width="15" hidden="0" customWidth="1"/>
    <x:col min="7" max="7" width="31.25" hidden="0" customWidth="1"/>
    <x:col min="8" max="8" width="30.6299991607666" hidden="0" customWidth="1"/>
    <x:col min="9" max="9" width="3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4" customHeight="1">
      <x:c r="A2" s="3"/>
      <x:c r="B2" s="4" t="str">
        <x:v>2 借入を入力する</x:v>
      </x:c>
      <x:c r="C2" s="3"/>
      <x:c r="D2" s="3"/>
      <x:c r="E2" s="3"/>
      <x:c r="F2" s="3"/>
      <x:c r="G2" s="3"/>
      <x:c r="H2" s="3"/>
      <x:c r="I2" s="3"/>
    </x:row>
    <x:row r="3" ht="25" customHeight="1">
      <x:c r="A3" s="3"/>
      <x:c r="B3" s="5"/>
      <x:c r="C3" s="5"/>
      <x:c r="D3" s="5"/>
      <x:c r="E3" s="5"/>
      <x:c r="F3" s="5"/>
      <x:c r="G3" s="5"/>
      <x:c r="H3" s="5"/>
      <x:c r="I3" s="3"/>
    </x:row>
    <x:row r="4" ht="31" customHeight="1">
      <x:c r="A4" s="3"/>
      <x:c r="B4" s="6" t="str">
        <x:v>借入1件につき1行を使います。まず、借入先・残高・対象月の返済額を青い欄に入力します。種類・返済日・メモは分かる範囲で記入します。 同じ会社でも契約が別なら行を分けます。分からない残高や返済額は空欄にし、借入先の明細などで確認してください。借入をすべて書いたら「入力完了」、借入がないと確認できた場合だけ「借入なし」を選んでください。</x:v>
      </x:c>
      <x:c r="C4" s="6" t="str">
        <x:v>借入1件につき1行を使います。まず、借入先・残高・対象月の返済額を青い欄に入力します。種類・返済日・メモは分かる範囲で記入します。 同じ会社でも契約が別なら行を分けます。分からない残高や返済額は空欄にし、借入先の明細などで確認してください。借入をすべて書いたら「入力完了」、借入がないと確認できた場合だけ「借入なし」を選んでください。</x:v>
      </x:c>
      <x:c r="D4" s="6" t="str">
        <x:v>借入1件につき1行を使います。まず、借入先・残高・対象月の返済額を青い欄に入力します。種類・返済日・メモは分かる範囲で記入します。 同じ会社でも契約が別なら行を分けます。分からない残高や返済額は空欄にし、借入先の明細などで確認してください。借入をすべて書いたら「入力完了」、借入がないと確認できた場合だけ「借入なし」を選んでください。</x:v>
      </x:c>
      <x:c r="E4" s="6" t="str">
        <x:v>借入1件につき1行を使います。まず、借入先・残高・対象月の返済額を青い欄に入力します。種類・返済日・メモは分かる範囲で記入します。 同じ会社でも契約が別なら行を分けます。分からない残高や返済額は空欄にし、借入先の明細などで確認してください。借入をすべて書いたら「入力完了」、借入がないと確認できた場合だけ「借入なし」を選んでください。</x:v>
      </x:c>
      <x:c r="F4" s="6" t="str">
        <x:v>借入1件につき1行を使います。まず、借入先・残高・対象月の返済額を青い欄に入力します。種類・返済日・メモは分かる範囲で記入します。 同じ会社でも契約が別なら行を分けます。分からない残高や返済額は空欄にし、借入先の明細などで確認してください。借入をすべて書いたら「入力完了」、借入がないと確認できた場合だけ「借入なし」を選んでください。</x:v>
      </x:c>
      <x:c r="G4" s="6" t="str">
        <x:v>借入1件につき1行を使います。まず、借入先・残高・対象月の返済額を青い欄に入力します。種類・返済日・メモは分かる範囲で記入します。 同じ会社でも契約が別なら行を分けます。分からない残高や返済額は空欄にし、借入先の明細などで確認してください。借入をすべて書いたら「入力完了」、借入がないと確認できた場合だけ「借入なし」を選んでください。</x:v>
      </x:c>
      <x:c r="H4" s="6" t="str">
        <x:v>借入1件につき1行を使います。まず、借入先・残高・対象月の返済額を青い欄に入力します。種類・返済日・メモは分かる範囲で記入します。 同じ会社でも契約が別なら行を分けます。分からない残高や返済額は空欄にし、借入先の明細などで確認してください。借入をすべて書いたら「入力完了」、借入がないと確認できた場合だけ「借入なし」を選んでください。</x:v>
      </x:c>
      <x:c r="I4" s="3"/>
    </x:row>
    <x:row r="5" ht="31" customHeight="1">
      <x:c r="A5" s="3"/>
      <x:c r="B5" s="6" t="str">
        <x:v>借入1件につき1行を使います。まず、借入先・残高・対象月の返済額を青い欄に入力します。種類・返済日・メモは分かる範囲で記入します。 同じ会社でも契約が別なら行を分けます。分からない残高や返済額は空欄にし、借入先の明細などで確認してください。借入をすべて書いたら「入力完了」、借入がないと確認できた場合だけ「借入なし」を選んでください。</x:v>
      </x:c>
      <x:c r="C5" s="6" t="str">
        <x:v>借入1件につき1行を使います。まず、借入先・残高・対象月の返済額を青い欄に入力します。種類・返済日・メモは分かる範囲で記入します。 同じ会社でも契約が別なら行を分けます。分からない残高や返済額は空欄にし、借入先の明細などで確認してください。借入をすべて書いたら「入力完了」、借入がないと確認できた場合だけ「借入なし」を選んでください。</x:v>
      </x:c>
      <x:c r="D5" s="6" t="str">
        <x:v>借入1件につき1行を使います。まず、借入先・残高・対象月の返済額を青い欄に入力します。種類・返済日・メモは分かる範囲で記入します。 同じ会社でも契約が別なら行を分けます。分からない残高や返済額は空欄にし、借入先の明細などで確認してください。借入をすべて書いたら「入力完了」、借入がないと確認できた場合だけ「借入なし」を選んでください。</x:v>
      </x:c>
      <x:c r="E5" s="6" t="str">
        <x:v>借入1件につき1行を使います。まず、借入先・残高・対象月の返済額を青い欄に入力します。種類・返済日・メモは分かる範囲で記入します。 同じ会社でも契約が別なら行を分けます。分からない残高や返済額は空欄にし、借入先の明細などで確認してください。借入をすべて書いたら「入力完了」、借入がないと確認できた場合だけ「借入なし」を選んでください。</x:v>
      </x:c>
      <x:c r="F5" s="6" t="str">
        <x:v>借入1件につき1行を使います。まず、借入先・残高・対象月の返済額を青い欄に入力します。種類・返済日・メモは分かる範囲で記入します。 同じ会社でも契約が別なら行を分けます。分からない残高や返済額は空欄にし、借入先の明細などで確認してください。借入をすべて書いたら「入力完了」、借入がないと確認できた場合だけ「借入なし」を選んでください。</x:v>
      </x:c>
      <x:c r="G5" s="6" t="str">
        <x:v>借入1件につき1行を使います。まず、借入先・残高・対象月の返済額を青い欄に入力します。種類・返済日・メモは分かる範囲で記入します。 同じ会社でも契約が別なら行を分けます。分からない残高や返済額は空欄にし、借入先の明細などで確認してください。借入をすべて書いたら「入力完了」、借入がないと確認できた場合だけ「借入なし」を選んでください。</x:v>
      </x:c>
      <x:c r="H5" s="6" t="str">
        <x:v>借入1件につき1行を使います。まず、借入先・残高・対象月の返済額を青い欄に入力します。種類・返済日・メモは分かる範囲で記入します。 同じ会社でも契約が別なら行を分けます。分からない残高や返済額は空欄にし、借入先の明細などで確認してください。借入をすべて書いたら「入力完了」、借入がないと確認できた場合だけ「借入なし」を選んでください。</x:v>
      </x:c>
      <x:c r="I5" s="3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</x:row>
    <x:row r="7" ht="25" customHeight="1">
      <x:c r="A7" s="3"/>
      <x:c r="B7" s="3" t="str">
        <x:v>記入例（入力不要）</x:v>
      </x:c>
      <x:c r="C7" s="3"/>
      <x:c r="D7" s="3" t="str">
        <x:v>残高の確認日</x:v>
      </x:c>
      <x:c r="E7" s="32"/>
      <x:c r="F7" s="3" t="str">
        <x:v>YYYY-MM-DD</x:v>
      </x:c>
      <x:c r="G7" s="3"/>
      <x:c r="H7" s="3"/>
      <x:c r="I7" s="3"/>
    </x:row>
    <x:row r="8" ht="31" customHeight="1">
      <x:c r="A8" s="3"/>
      <x:c r="B8" s="24" t="str">
        <x:v>例：A社カード</x:v>
      </x:c>
      <x:c r="C8" s="24" t="str">
        <x:v>例：カードローン</x:v>
      </x:c>
      <x:c r="D8" s="24" t="str">
        <x:v>例：500000</x:v>
      </x:c>
      <x:c r="E8" s="24" t="str">
        <x:v>例：15000</x:v>
      </x:c>
      <x:c r="F8" s="24" t="str">
        <x:v>例：25日</x:v>
      </x:c>
      <x:c r="G8" s="24" t="str">
        <x:v>例：明細を確認中</x:v>
      </x:c>
      <x:c r="H8" s="24" t="str">
        <x:v>自動表示</x:v>
      </x:c>
      <x:c r="I8" s="3"/>
    </x:row>
    <x:row r="9" ht="37" customHeight="1">
      <x:c r="A9" s="3"/>
      <x:c r="B9" s="25" t="str">
        <x:v>借入先を入力</x:v>
      </x:c>
      <x:c r="C9" s="25" t="str">
        <x:v>種類（任意）</x:v>
      </x:c>
      <x:c r="D9" s="25" t="str">
        <x:v>残高を入力（円）</x:v>
      </x:c>
      <x:c r="E9" s="25" t="str">
        <x:v>返済額を入力（円）</x:v>
      </x:c>
      <x:c r="F9" s="25" t="str">
        <x:v>返済日（任意）</x:v>
      </x:c>
      <x:c r="G9" s="25" t="str">
        <x:v>気になること（任意）</x:v>
      </x:c>
      <x:c r="H9" s="25" t="str">
        <x:v>入力状況</x:v>
      </x:c>
      <x:c r="I9" s="3"/>
    </x:row>
    <x:row r="10" ht="42" customHeight="1">
      <x:c r="A10" s="3"/>
      <x:c r="B10" s="31"/>
      <x:c r="C10" s="31"/>
      <x:c r="D10" s="33"/>
      <x:c r="E10" s="33"/>
      <x:c r="F10" s="34"/>
      <x:c r="G10" s="31"/>
      <x:c r="H10" s="6" t="str">
        <x:f>IF(COUNTA(B10:G10)=0,"",IF(OR(AND(D10&lt;&gt;"",NOT(ISNUMBER(D10))),AND(E10&lt;&gt;"",NOT(ISNUMBER(E10))),D10&lt;0,E10&lt;0),"金額は0以上の数字で入力",IF(OR(B10="",COUNT(D10:E10)&lt;2),"借入先・残高・返済額を確認","記入済み")))</x:f>
      </x:c>
      <x:c r="I10" s="3"/>
    </x:row>
    <x:row r="11" ht="42" customHeight="1">
      <x:c r="A11" s="3"/>
      <x:c r="B11" s="31"/>
      <x:c r="C11" s="31"/>
      <x:c r="D11" s="33"/>
      <x:c r="E11" s="33"/>
      <x:c r="F11" s="34"/>
      <x:c r="G11" s="31"/>
      <x:c r="H11" s="6" t="str">
        <x:f>IF(COUNTA(B11:G11)=0,"",IF(OR(AND(D11&lt;&gt;"",NOT(ISNUMBER(D11))),AND(E11&lt;&gt;"",NOT(ISNUMBER(E11))),D11&lt;0,E11&lt;0),"金額は0以上の数字で入力",IF(OR(B11="",COUNT(D11:E11)&lt;2),"借入先・残高・返済額を確認","記入済み")))</x:f>
      </x:c>
      <x:c r="I11" s="3"/>
    </x:row>
    <x:row r="12" ht="42" customHeight="1">
      <x:c r="A12" s="3"/>
      <x:c r="B12" s="31"/>
      <x:c r="C12" s="31"/>
      <x:c r="D12" s="33"/>
      <x:c r="E12" s="33"/>
      <x:c r="F12" s="34"/>
      <x:c r="G12" s="31"/>
      <x:c r="H12" s="6" t="str">
        <x:f>IF(COUNTA(B12:G12)=0,"",IF(OR(AND(D12&lt;&gt;"",NOT(ISNUMBER(D12))),AND(E12&lt;&gt;"",NOT(ISNUMBER(E12))),D12&lt;0,E12&lt;0),"金額は0以上の数字で入力",IF(OR(B12="",COUNT(D12:E12)&lt;2),"借入先・残高・返済額を確認","記入済み")))</x:f>
      </x:c>
      <x:c r="I12" s="3"/>
    </x:row>
    <x:row r="13" ht="42" customHeight="1">
      <x:c r="A13" s="3"/>
      <x:c r="B13" s="31"/>
      <x:c r="C13" s="31"/>
      <x:c r="D13" s="33"/>
      <x:c r="E13" s="33"/>
      <x:c r="F13" s="34"/>
      <x:c r="G13" s="31"/>
      <x:c r="H13" s="6" t="str">
        <x:f>IF(COUNTA(B13:G13)=0,"",IF(OR(AND(D13&lt;&gt;"",NOT(ISNUMBER(D13))),AND(E13&lt;&gt;"",NOT(ISNUMBER(E13))),D13&lt;0,E13&lt;0),"金額は0以上の数字で入力",IF(OR(B13="",COUNT(D13:E13)&lt;2),"借入先・残高・返済額を確認","記入済み")))</x:f>
      </x:c>
      <x:c r="I13" s="3"/>
    </x:row>
    <x:row r="14" ht="42" customHeight="1">
      <x:c r="A14" s="3"/>
      <x:c r="B14" s="31"/>
      <x:c r="C14" s="31"/>
      <x:c r="D14" s="33"/>
      <x:c r="E14" s="33"/>
      <x:c r="F14" s="34"/>
      <x:c r="G14" s="31"/>
      <x:c r="H14" s="6" t="str">
        <x:f>IF(COUNTA(B14:G14)=0,"",IF(OR(AND(D14&lt;&gt;"",NOT(ISNUMBER(D14))),AND(E14&lt;&gt;"",NOT(ISNUMBER(E14))),D14&lt;0,E14&lt;0),"金額は0以上の数字で入力",IF(OR(B14="",COUNT(D14:E14)&lt;2),"借入先・残高・返済額を確認","記入済み")))</x:f>
      </x:c>
      <x:c r="I14" s="3"/>
    </x:row>
    <x:row r="15" ht="42" customHeight="1">
      <x:c r="A15" s="3"/>
      <x:c r="B15" s="31"/>
      <x:c r="C15" s="31"/>
      <x:c r="D15" s="33"/>
      <x:c r="E15" s="33"/>
      <x:c r="F15" s="34"/>
      <x:c r="G15" s="31"/>
      <x:c r="H15" s="6" t="str">
        <x:f>IF(COUNTA(B15:G15)=0,"",IF(OR(AND(D15&lt;&gt;"",NOT(ISNUMBER(D15))),AND(E15&lt;&gt;"",NOT(ISNUMBER(E15))),D15&lt;0,E15&lt;0),"金額は0以上の数字で入力",IF(OR(B15="",COUNT(D15:E15)&lt;2),"借入先・残高・返済額を確認","記入済み")))</x:f>
      </x:c>
      <x:c r="I15" s="3"/>
    </x:row>
    <x:row r="16" ht="42" customHeight="1">
      <x:c r="A16" s="3"/>
      <x:c r="B16" s="31"/>
      <x:c r="C16" s="31"/>
      <x:c r="D16" s="33"/>
      <x:c r="E16" s="33"/>
      <x:c r="F16" s="34"/>
      <x:c r="G16" s="31"/>
      <x:c r="H16" s="6" t="str">
        <x:f>IF(COUNTA(B16:G16)=0,"",IF(OR(AND(D16&lt;&gt;"",NOT(ISNUMBER(D16))),AND(E16&lt;&gt;"",NOT(ISNUMBER(E16))),D16&lt;0,E16&lt;0),"金額は0以上の数字で入力",IF(OR(B16="",COUNT(D16:E16)&lt;2),"借入先・残高・返済額を確認","記入済み")))</x:f>
      </x:c>
      <x:c r="I16" s="3"/>
    </x:row>
    <x:row r="17" ht="42" customHeight="1">
      <x:c r="A17" s="3"/>
      <x:c r="B17" s="31"/>
      <x:c r="C17" s="31"/>
      <x:c r="D17" s="33"/>
      <x:c r="E17" s="33"/>
      <x:c r="F17" s="34"/>
      <x:c r="G17" s="31"/>
      <x:c r="H17" s="6" t="str">
        <x:f>IF(COUNTA(B17:G17)=0,"",IF(OR(AND(D17&lt;&gt;"",NOT(ISNUMBER(D17))),AND(E17&lt;&gt;"",NOT(ISNUMBER(E17))),D17&lt;0,E17&lt;0),"金額は0以上の数字で入力",IF(OR(B17="",COUNT(D17:E17)&lt;2),"借入先・残高・返済額を確認","記入済み")))</x:f>
      </x:c>
      <x:c r="I17" s="3"/>
    </x:row>
    <x:row r="18" ht="42" customHeight="1">
      <x:c r="A18" s="3"/>
      <x:c r="B18" s="31"/>
      <x:c r="C18" s="31"/>
      <x:c r="D18" s="33"/>
      <x:c r="E18" s="33"/>
      <x:c r="F18" s="34"/>
      <x:c r="G18" s="31"/>
      <x:c r="H18" s="6" t="str">
        <x:f>IF(COUNTA(B18:G18)=0,"",IF(OR(AND(D18&lt;&gt;"",NOT(ISNUMBER(D18))),AND(E18&lt;&gt;"",NOT(ISNUMBER(E18))),D18&lt;0,E18&lt;0),"金額は0以上の数字で入力",IF(OR(B18="",COUNT(D18:E18)&lt;2),"借入先・残高・返済額を確認","記入済み")))</x:f>
      </x:c>
      <x:c r="I18" s="3"/>
    </x:row>
    <x:row r="19" ht="42" customHeight="1">
      <x:c r="A19" s="3"/>
      <x:c r="B19" s="31"/>
      <x:c r="C19" s="31"/>
      <x:c r="D19" s="33"/>
      <x:c r="E19" s="33"/>
      <x:c r="F19" s="34"/>
      <x:c r="G19" s="31"/>
      <x:c r="H19" s="6" t="str">
        <x:f>IF(COUNTA(B19:G19)=0,"",IF(OR(AND(D19&lt;&gt;"",NOT(ISNUMBER(D19))),AND(E19&lt;&gt;"",NOT(ISNUMBER(E19))),D19&lt;0,E19&lt;0),"金額は0以上の数字で入力",IF(OR(B19="",COUNT(D19:E19)&lt;2),"借入先・残高・返済額を確認","記入済み")))</x:f>
      </x:c>
      <x:c r="I19" s="3"/>
    </x:row>
    <x:row r="20" ht="42" customHeight="1">
      <x:c r="A20" s="3"/>
      <x:c r="B20" s="31"/>
      <x:c r="C20" s="31"/>
      <x:c r="D20" s="33"/>
      <x:c r="E20" s="33"/>
      <x:c r="F20" s="34"/>
      <x:c r="G20" s="31"/>
      <x:c r="H20" s="6" t="str">
        <x:f>IF(COUNTA(B20:G20)=0,"",IF(OR(AND(D20&lt;&gt;"",NOT(ISNUMBER(D20))),AND(E20&lt;&gt;"",NOT(ISNUMBER(E20))),D20&lt;0,E20&lt;0),"金額は0以上の数字で入力",IF(OR(B20="",COUNT(D20:E20)&lt;2),"借入先・残高・返済額を確認","記入済み")))</x:f>
      </x:c>
      <x:c r="I20" s="3"/>
    </x:row>
    <x:row r="21" ht="42" customHeight="1">
      <x:c r="A21" s="3"/>
      <x:c r="B21" s="31"/>
      <x:c r="C21" s="31"/>
      <x:c r="D21" s="33"/>
      <x:c r="E21" s="33"/>
      <x:c r="F21" s="34"/>
      <x:c r="G21" s="31"/>
      <x:c r="H21" s="6" t="str">
        <x:f>IF(COUNTA(B21:G21)=0,"",IF(OR(AND(D21&lt;&gt;"",NOT(ISNUMBER(D21))),AND(E21&lt;&gt;"",NOT(ISNUMBER(E21))),D21&lt;0,E21&lt;0),"金額は0以上の数字で入力",IF(OR(B21="",COUNT(D21:E21)&lt;2),"借入先・残高・返済額を確認","記入済み")))</x:f>
      </x:c>
      <x:c r="I21" s="3"/>
    </x:row>
    <x:row r="22" ht="25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25" customHeight="1">
      <x:c r="A23" s="3"/>
      <x:c r="B23" s="3" t="str">
        <x:v>入力済み分の合計</x:v>
      </x:c>
      <x:c r="C23" s="3"/>
      <x:c r="D23" s="26" t="str">
        <x:f>IF(COUNTIFS(D10:D21,"&lt;0")&gt;0,"",IF(COUNT(D10:D21)=0,"",SUM(D10:D21)))</x:f>
      </x:c>
      <x:c r="E23" s="26" t="str">
        <x:f>IF(COUNTIFS(E10:E21,"&lt;0")&gt;0,"",IF(COUNT(E10:E21)=0,"",SUM(E10:E21)))</x:f>
      </x:c>
      <x:c r="F23" s="3"/>
      <x:c r="G23" s="3"/>
      <x:c r="H23" s="3"/>
      <x:c r="I23" s="3"/>
    </x:row>
    <x:row r="24" ht="25" customHeight="1">
      <x:c r="A24" s="3"/>
      <x:c r="B24" s="3"/>
      <x:c r="C24" s="3"/>
      <x:c r="D24" s="3"/>
      <x:c r="E24" s="3"/>
      <x:c r="F24" s="3"/>
      <x:c r="G24" s="3" t="str">
        <x:v>借入の未確認・入力不備</x:v>
      </x:c>
      <x:c r="H24" s="3" t="n">
        <x:f>COUNTIFS(H10:H21,"借入先・残高・返済額を確認")+COUNTIFS(H10:H21,"金額は0以上の数字で入力")</x:f>
        <x:v>0</x:v>
      </x:c>
      <x:c r="I24" s="3"/>
    </x:row>
    <x:row r="25" ht="25" customHeight="1">
      <x:c r="A25" s="3"/>
      <x:c r="B25" s="3" t="str">
        <x:v>記入後に選びます</x:v>
      </x:c>
      <x:c r="C25" s="31" t="str">
        <x:v>未確認</x:v>
      </x:c>
      <x:c r="D25" s="3"/>
      <x:c r="E25" s="3"/>
      <x:c r="F25" s="3"/>
      <x:c r="G25" s="3" t="str">
        <x:v>記入した契約数</x:v>
      </x:c>
      <x:c r="H25" s="3" t="n">
        <x:f>COUNTIFS(H10:H21,"記入済み")+H24</x:f>
        <x:v>0</x:v>
      </x:c>
      <x:c r="I25" s="3"/>
    </x:row>
    <x:row r="26" ht="25" customHeight="1">
      <x:c r="A26" s="3"/>
      <x:c r="B26" s="3"/>
      <x:c r="C26" s="3"/>
      <x:c r="D26" s="3"/>
      <x:c r="E26" s="3"/>
      <x:c r="F26" s="3"/>
      <x:c r="G26" s="3" t="str"/>
      <x:c r="H26" s="30" t="n">
        <x:f>IF(OR(AND(C25="借入なし",H25=0),AND(C25="入力完了",H25&gt;0,H24=0)),1,0)</x:f>
        <x:v>0</x:v>
      </x:c>
      <x:c r="I26" s="3"/>
    </x:row>
    <x:row r="27" ht="27" customHeight="1">
      <x:c r="A27" s="3"/>
      <x:c r="B27" s="6" t="str">
        <x:f>IF(AND(C25="借入なし",H25&gt;0),"「借入なし」と記入内容が一致していません。","")</x:f>
      </x:c>
      <x:c r="C27" s="6" t="str"/>
      <x:c r="D27" s="6" t="str"/>
      <x:c r="E27" s="6" t="str"/>
      <x:c r="F27" s="6" t="str"/>
      <x:c r="G27" s="6" t="str"/>
      <x:c r="H27" s="6" t="str"/>
      <x:c r="I27" s="3"/>
    </x:row>
    <x:row r="28" ht="25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35" customHeight="1">
      <x:c r="A29" s="3"/>
      <x:c r="B29" s="6" t="str">
        <x:v>すべて書いたら「入力完了」、借入がないと確認できた場合だけ「借入なし」を選びます。途中なら「入力途中」のままで大丈夫です。 次に、画面下の「現在地」シートを開きます。合計やグラフは自動で更新されます。</x:v>
      </x:c>
      <x:c r="C29" s="6" t="str">
        <x:v>すべて書いたら「入力完了」、借入がないと確認できた場合だけ「借入なし」を選びます。途中なら「入力途中」のままで大丈夫です。 次に、画面下の「現在地」シートを開きます。合計やグラフは自動で更新されます。</x:v>
      </x:c>
      <x:c r="D29" s="6" t="str">
        <x:v>すべて書いたら「入力完了」、借入がないと確認できた場合だけ「借入なし」を選びます。途中なら「入力途中」のままで大丈夫です。 次に、画面下の「現在地」シートを開きます。合計やグラフは自動で更新されます。</x:v>
      </x:c>
      <x:c r="E29" s="6" t="str">
        <x:v>すべて書いたら「入力完了」、借入がないと確認できた場合だけ「借入なし」を選びます。途中なら「入力途中」のままで大丈夫です。 次に、画面下の「現在地」シートを開きます。合計やグラフは自動で更新されます。</x:v>
      </x:c>
      <x:c r="F29" s="6" t="str">
        <x:v>すべて書いたら「入力完了」、借入がないと確認できた場合だけ「借入なし」を選びます。途中なら「入力途中」のままで大丈夫です。 次に、画面下の「現在地」シートを開きます。合計やグラフは自動で更新されます。</x:v>
      </x:c>
      <x:c r="G29" s="6" t="str">
        <x:v>すべて書いたら「入力完了」、借入がないと確認できた場合だけ「借入なし」を選びます。途中なら「入力途中」のままで大丈夫です。 次に、画面下の「現在地」シートを開きます。合計やグラフは自動で更新されます。</x:v>
      </x:c>
      <x:c r="H29" s="6" t="str">
        <x:v>すべて書いたら「入力完了」、借入がないと確認できた場合だけ「借入なし」を選びます。途中なら「入力途中」のままで大丈夫です。 次に、画面下の「現在地」シートを開きます。合計やグラフは自動で更新されます。</x:v>
      </x:c>
      <x:c r="I29" s="3"/>
    </x:row>
    <x:row r="30" ht="25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6" customHeight="1">
      <x:c r="A31" s="3"/>
      <x:c r="B31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C31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D31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E31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F31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G31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H31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I31" s="3"/>
    </x:row>
    <x:row r="32" ht="26" customHeight="1">
      <x:c r="A32" s="3"/>
      <x:c r="B32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C32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D32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E32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F32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G32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H32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I32" s="3"/>
    </x:row>
    <x:row r="33" ht="26" customHeight="1">
      <x:c r="A33" s="3"/>
      <x:c r="B33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C33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D33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E33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F33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G33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H33" s="6" t="str">
        <x:v>12契約まで記入できます。返済額には利息や手数料を含め、その月に支払う金額を記入します。個人再生などの返済中は、現在の返済計画に沿う金額を記入してください。遅れた分は、対象月に支払う予定なら返済額に含め、メモにも残します。</x:v>
      </x:c>
      <x:c r="I33" s="3"/>
    </x:row>
    <x:row r="34" ht="25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5" customHeight="1">
      <x:c r="A35" s="3"/>
      <x:c r="B35" s="3"/>
      <x:c r="C35" s="3"/>
      <x:c r="D35" s="3"/>
      <x:c r="E35" s="3"/>
      <x:c r="F35" s="3"/>
      <x:c r="G35" s="3"/>
      <x:c r="H35" s="3"/>
      <x:c r="I35" s="3"/>
    </x:row>
  </x:sheetData>
  <x:sheetProtection sheet="1" objects="1" scenarios="1" formatCells="1" formatColumns="1" formatRows="1" insertColumns="1" insertRows="1" insertHyperlinks="1" deleteColumns="1" deleteRows="1" sort="1" autoFilter="1" pivotTables="1" selectLockedCells="0" selectUnlockedCells="0"/>
  <x:mergeCells>
    <x:mergeCell ref="B4:H5"/>
    <x:mergeCell ref="B27:H27"/>
    <x:mergeCell ref="B29:H29"/>
    <x:mergeCell ref="B31:H33"/>
  </x:mergeCells>
  <x:conditionalFormatting sqref="D10:E21">
    <x:cfRule type="expression" dxfId="3" priority="1">
      <x:formula>AND(D10&lt;&gt;"",OR(NOT(ISNUMBER(D10)),D10&lt;0))</x:formula>
    </x:cfRule>
  </x:conditionalFormatting>
  <x:conditionalFormatting sqref="H10:H21">
    <x:cfRule type="expression" dxfId="4" priority="2">
      <x:formula>AND(H10&lt;&gt;"",H10&lt;&gt;"記入済み")</x:formula>
    </x:cfRule>
  </x:conditionalFormatting>
  <x:dataValidations count="2">
    <x:dataValidation type="list" sqref="C25">
      <x:formula1>"未確認,入力途中,入力完了,借入なし"</x:formula1>
    </x:dataValidation>
    <x:dataValidation type="whole" operator="between" sqref="D10:E21">
      <x:formula1>0</x:formula1>
      <x:formula2>1000000000000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65F78"/>
  </x:sheetPr>
  <x:sheetViews>
    <x:sheetView showGridLines="0" workbookViewId="0"/>
  </x:sheetViews>
  <x:sheetFormatPr defaultRowHeight="15"/>
  <x:cols>
    <x:col min="1" max="1" width="3" hidden="0" customWidth="1"/>
    <x:col min="2" max="2" width="35.630001068115234" hidden="0" customWidth="1"/>
    <x:col min="3" max="3" width="18.75" hidden="0" customWidth="1"/>
    <x:col min="4" max="4" width="3.5" hidden="0" customWidth="1"/>
    <x:col min="5" max="5" width="18.1299991607666" hidden="0" customWidth="1"/>
    <x:col min="6" max="6" width="18.1299991607666" hidden="0" customWidth="1"/>
    <x:col min="7" max="7" width="18.1299991607666" hidden="0" customWidth="1"/>
    <x:col min="8" max="8" width="3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3"/>
      <x:c r="B2" s="4" t="str">
        <x:v>3 現在地を確認する</x:v>
      </x:c>
      <x:c r="C2" s="3"/>
      <x:c r="D2" s="3"/>
      <x:c r="E2" s="3"/>
      <x:c r="F2" s="3"/>
      <x:c r="G2" s="3"/>
      <x:c r="H2" s="3"/>
    </x:row>
    <x:row r="3" ht="25" customHeight="1">
      <x:c r="A3" s="3"/>
      <x:c r="B3" s="5"/>
      <x:c r="C3" s="5"/>
      <x:c r="D3" s="5"/>
      <x:c r="E3" s="5"/>
      <x:c r="F3" s="5"/>
      <x:c r="G3" s="5"/>
      <x:c r="H3" s="3"/>
    </x:row>
    <x:row r="4" ht="28" customHeight="1">
      <x:c r="A4" s="3"/>
      <x:c r="B4" s="6" t="str">
        <x:v>このシートは集計結果を確認する場所です。金額は「家計」と「借入」で入力します。下の青いメモ欄のみ、自由に記入できます。</x:v>
      </x:c>
      <x:c r="C4" s="6" t="str">
        <x:v>このシートは集計結果を確認する場所です。金額は「家計」と「借入」で入力します。下の青いメモ欄のみ、自由に記入できます。</x:v>
      </x:c>
      <x:c r="D4" s="6" t="str">
        <x:v>このシートは集計結果を確認する場所です。金額は「家計」と「借入」で入力します。下の青いメモ欄のみ、自由に記入できます。</x:v>
      </x:c>
      <x:c r="E4" s="6" t="str">
        <x:v>このシートは集計結果を確認する場所です。金額は「家計」と「借入」で入力します。下の青いメモ欄のみ、自由に記入できます。</x:v>
      </x:c>
      <x:c r="F4" s="6" t="str">
        <x:v>このシートは集計結果を確認する場所です。金額は「家計」と「借入」で入力します。下の青いメモ欄のみ、自由に記入できます。</x:v>
      </x:c>
      <x:c r="G4" s="6" t="str">
        <x:v>このシートは集計結果を確認する場所です。金額は「家計」と「借入」で入力します。下の青いメモ欄のみ、自由に記入できます。</x:v>
      </x:c>
      <x:c r="H4" s="3"/>
    </x:row>
    <x:row r="5" ht="28" customHeight="1">
      <x:c r="A5" s="3"/>
      <x:c r="B5" s="6" t="str">
        <x:v>このシートは集計結果を確認する場所です。金額は「家計」と「借入」で入力します。下の青いメモ欄のみ、自由に記入できます。</x:v>
      </x:c>
      <x:c r="C5" s="6" t="str">
        <x:v>このシートは集計結果を確認する場所です。金額は「家計」と「借入」で入力します。下の青いメモ欄のみ、自由に記入できます。</x:v>
      </x:c>
      <x:c r="D5" s="6" t="str">
        <x:v>このシートは集計結果を確認する場所です。金額は「家計」と「借入」で入力します。下の青いメモ欄のみ、自由に記入できます。</x:v>
      </x:c>
      <x:c r="E5" s="6" t="str">
        <x:v>このシートは集計結果を確認する場所です。金額は「家計」と「借入」で入力します。下の青いメモ欄のみ、自由に記入できます。</x:v>
      </x:c>
      <x:c r="F5" s="6" t="str">
        <x:v>このシートは集計結果を確認する場所です。金額は「家計」と「借入」で入力します。下の青いメモ欄のみ、自由に記入できます。</x:v>
      </x:c>
      <x:c r="G5" s="6" t="str">
        <x:v>このシートは集計結果を確認する場所です。金額は「家計」と「借入」で入力します。下の青いメモ欄のみ、自由に記入できます。</x:v>
      </x:c>
      <x:c r="H5" s="3"/>
    </x:row>
    <x:row r="6" ht="35" customHeight="1">
      <x:c r="A6" s="3"/>
      <x:c r="B6" s="6" t="str">
        <x:v>差額が空欄でも、入力済みの合計と未確認の項目数は確認できます。</x:v>
      </x:c>
      <x:c r="C6" s="6" t="str">
        <x:v>差額が空欄でも、入力済みの合計と未確認の項目数は確認できます。</x:v>
      </x:c>
      <x:c r="D6" s="6" t="str">
        <x:v>差額が空欄でも、入力済みの合計と未確認の項目数は確認できます。</x:v>
      </x:c>
      <x:c r="E6" s="6" t="str">
        <x:v>差額が空欄でも、入力済みの合計と未確認の項目数は確認できます。</x:v>
      </x:c>
      <x:c r="F6" s="6" t="str">
        <x:v>差額が空欄でも、入力済みの合計と未確認の項目数は確認できます。</x:v>
      </x:c>
      <x:c r="G6" s="6" t="str">
        <x:v>差額が空欄でも、入力済みの合計と未確認の項目数は確認できます。</x:v>
      </x:c>
      <x:c r="H6" s="3"/>
    </x:row>
    <x:row r="7" ht="25" customHeight="1">
      <x:c r="A7" s="3"/>
      <x:c r="B7" s="3" t="str">
        <x:v>1. 家計    2. 借入    3. 現在地</x:v>
      </x:c>
      <x:c r="C7" s="3"/>
      <x:c r="D7" s="3"/>
      <x:c r="E7" s="3"/>
      <x:c r="F7" s="3"/>
      <x:c r="G7" s="3"/>
      <x:c r="H7" s="3"/>
    </x:row>
    <x:row r="8" ht="25" customHeight="1">
      <x:c r="A8" s="3"/>
      <x:c r="B8" s="3" t="str">
        <x:v>対象月</x:v>
      </x:c>
      <x:c r="C8" s="3" t="str">
        <x:f>IF('家計'!C5="","",'家計'!C5)</x:f>
      </x:c>
      <x:c r="D8" s="3"/>
      <x:c r="E8" s="3" t="str">
        <x:v>残高の確認日</x:v>
      </x:c>
      <x:c r="F8" s="3" t="str">
        <x:f>IF('借入'!E7="","",'借入'!E7)</x:f>
      </x:c>
      <x:c r="G8" s="3"/>
      <x:c r="H8" s="3"/>
    </x:row>
    <x:row r="9" ht="25" customHeight="1">
      <x:c r="A9" s="3"/>
      <x:c r="B9" s="3"/>
      <x:c r="C9" s="3"/>
      <x:c r="D9" s="3"/>
      <x:c r="E9" s="3"/>
      <x:c r="F9" s="3"/>
      <x:c r="G9" s="3"/>
      <x:c r="H9" s="3"/>
    </x:row>
    <x:row r="10" ht="25" customHeight="1">
      <x:c r="A10" s="3"/>
      <x:c r="B10" s="9" t="str">
        <x:v>対象月の収支</x:v>
      </x:c>
      <x:c r="C10" s="9" t="str">
        <x:v>円</x:v>
      </x:c>
      <x:c r="D10" s="3"/>
      <x:c r="E10" s="3"/>
      <x:c r="F10" s="3"/>
      <x:c r="G10" s="3"/>
      <x:c r="H10" s="3"/>
    </x:row>
    <x:row r="11" ht="25" customHeight="1">
      <x:c r="A11" s="3"/>
      <x:c r="B11" s="3" t="str">
        <x:v>手取り収入</x:v>
      </x:c>
      <x:c r="C11" s="11" t="str">
        <x:f>IF('家計'!C17="","",'家計'!C17)</x:f>
      </x:c>
      <x:c r="D11" s="3"/>
      <x:c r="E11" s="3"/>
      <x:c r="F11" s="3"/>
      <x:c r="G11" s="3"/>
      <x:c r="H11" s="3"/>
    </x:row>
    <x:row r="12" ht="25" customHeight="1">
      <x:c r="A12" s="3"/>
      <x:c r="B12" s="3" t="str">
        <x:v>生活費</x:v>
      </x:c>
      <x:c r="C12" s="11" t="str">
        <x:f>IF('家計'!C34="","",'家計'!C34)</x:f>
      </x:c>
      <x:c r="D12" s="3"/>
      <x:c r="E12" s="3"/>
      <x:c r="F12" s="3"/>
      <x:c r="G12" s="3"/>
      <x:c r="H12" s="3"/>
    </x:row>
    <x:row r="13" ht="25" customHeight="1">
      <x:c r="A13" s="3"/>
      <x:c r="B13" s="3" t="str">
        <x:v>毎月の返済額</x:v>
      </x:c>
      <x:c r="C13" s="11" t="str">
        <x:f>IF('借入'!C25="借入なし",IF('借入'!H25=0,0,""),IF('借入'!E23="","",'借入'!E23))</x:f>
      </x:c>
      <x:c r="D13" s="3"/>
      <x:c r="E13" s="3"/>
      <x:c r="F13" s="3"/>
      <x:c r="G13" s="3"/>
      <x:c r="H13" s="3"/>
    </x:row>
    <x:row r="14" ht="25" customHeight="1">
      <x:c r="A14" s="3"/>
      <x:c r="B14" s="3"/>
      <x:c r="C14" s="11"/>
      <x:c r="D14" s="3"/>
      <x:c r="E14" s="3"/>
      <x:c r="F14" s="3"/>
      <x:c r="G14" s="3"/>
      <x:c r="H14" s="3"/>
    </x:row>
    <x:row r="15" ht="25" customHeight="1">
      <x:c r="A15" s="3"/>
      <x:c r="B15" s="10" t="str">
        <x:v>返済後の差額</x:v>
      </x:c>
      <x:c r="C15" s="13" t="str">
        <x:f>IF(AND('家計'!C18=0,'家計'!C35=0,'借入'!H26=1),C11-C12-C13,"")</x:f>
      </x:c>
      <x:c r="D15" s="3"/>
      <x:c r="E15" s="3"/>
      <x:c r="F15" s="3"/>
      <x:c r="G15" s="3"/>
      <x:c r="H15" s="3"/>
    </x:row>
    <x:row r="16" ht="25" customHeight="1">
      <x:c r="A16" s="3"/>
      <x:c r="B16" s="3"/>
      <x:c r="C16" s="3"/>
      <x:c r="D16" s="3"/>
      <x:c r="E16" s="3"/>
      <x:c r="F16" s="3"/>
      <x:c r="G16" s="3"/>
      <x:c r="H16" s="3"/>
    </x:row>
    <x:row r="17" ht="32" customHeight="1">
      <x:c r="A17" s="3"/>
      <x:c r="B17" s="6" t="str">
        <x:f>IF(C15="",IF(OR('家計'!C18&gt;0,'家計'!C35&gt;0),"「家計」の青い金額欄に、未入力や数字でない項目があります。分かる金額を入力し、ない項目は0にしてください。分からない項目は空欄のまま残せます。","「借入」で借入先・残高・返済額と、表の下の選択欄を確認してください。すべて記入したら「入力完了」、借入がない場合は「借入なし」を選びます。"),IF(C15&lt;0,"対象月は、生活費と返済額が収入を上回っています。この数字を相談するときに見せることもできます。",IF(C15=0,"対象月の収入と支出が同じ額です。臨時の支払いに抜けがないか確かめてください。","対象月の計算では差額が残ります。未計上の支払いや、支払日の違いも確かめてください。")))</x:f>
        <x:v>「家計」の青い金額欄に、未入力や数字でない項目があります。分かる金額を入力し、ない項目は0にしてください。分からない項目は空欄のまま残せます。</x:v>
      </x:c>
      <x:c r="C17" s="6" t="str"/>
      <x:c r="D17" s="6" t="str"/>
      <x:c r="E17" s="6" t="str"/>
      <x:c r="F17" s="6" t="str"/>
      <x:c r="G17" s="6" t="str"/>
      <x:c r="H17" s="3"/>
    </x:row>
    <x:row r="18" ht="32" customHeight="1">
      <x:c r="A18" s="3"/>
      <x:c r="B18" s="6" t="str"/>
      <x:c r="C18" s="6" t="str"/>
      <x:c r="D18" s="6" t="str"/>
      <x:c r="E18" s="6" t="str"/>
      <x:c r="F18" s="6" t="str"/>
      <x:c r="G18" s="6" t="str"/>
      <x:c r="H18" s="3"/>
    </x:row>
    <x:row r="19" ht="25" customHeight="1">
      <x:c r="A19" s="3"/>
      <x:c r="B19" s="6" t="str">
        <x:v>差額は、対象月の収入から生活費と返済額を引いた金額です。口座残高や、今すぐ使えるお金の額ではありません。借入残高は、毎月の返済額と分けて表示します。</x:v>
      </x:c>
      <x:c r="C19" s="6" t="str">
        <x:v>差額は、対象月の収入から生活費と返済額を引いた金額です。口座残高や、今すぐ使えるお金の額ではありません。借入残高は、毎月の返済額と分けて表示します。</x:v>
      </x:c>
      <x:c r="D19" s="6" t="str">
        <x:v>差額は、対象月の収入から生活費と返済額を引いた金額です。口座残高や、今すぐ使えるお金の額ではありません。借入残高は、毎月の返済額と分けて表示します。</x:v>
      </x:c>
      <x:c r="E19" s="6" t="str">
        <x:v>差額は、対象月の収入から生活費と返済額を引いた金額です。口座残高や、今すぐ使えるお金の額ではありません。借入残高は、毎月の返済額と分けて表示します。</x:v>
      </x:c>
      <x:c r="F19" s="6" t="str">
        <x:v>差額は、対象月の収入から生活費と返済額を引いた金額です。口座残高や、今すぐ使えるお金の額ではありません。借入残高は、毎月の返済額と分けて表示します。</x:v>
      </x:c>
      <x:c r="G19" s="6" t="str">
        <x:v>差額は、対象月の収入から生活費と返済額を引いた金額です。口座残高や、今すぐ使えるお金の額ではありません。借入残高は、毎月の返済額と分けて表示します。</x:v>
      </x:c>
      <x:c r="H19" s="3"/>
    </x:row>
    <x:row r="20" ht="25" customHeight="1">
      <x:c r="A20" s="3"/>
      <x:c r="B20" s="6" t="str">
        <x:v>差額は、対象月の収入から生活費と返済額を引いた金額です。口座残高や、今すぐ使えるお金の額ではありません。借入残高は、毎月の返済額と分けて表示します。</x:v>
      </x:c>
      <x:c r="C20" s="6" t="str">
        <x:v>差額は、対象月の収入から生活費と返済額を引いた金額です。口座残高や、今すぐ使えるお金の額ではありません。借入残高は、毎月の返済額と分けて表示します。</x:v>
      </x:c>
      <x:c r="D20" s="6" t="str">
        <x:v>差額は、対象月の収入から生活費と返済額を引いた金額です。口座残高や、今すぐ使えるお金の額ではありません。借入残高は、毎月の返済額と分けて表示します。</x:v>
      </x:c>
      <x:c r="E20" s="6" t="str">
        <x:v>差額は、対象月の収入から生活費と返済額を引いた金額です。口座残高や、今すぐ使えるお金の額ではありません。借入残高は、毎月の返済額と分けて表示します。</x:v>
      </x:c>
      <x:c r="F20" s="6" t="str">
        <x:v>差額は、対象月の収入から生活費と返済額を引いた金額です。口座残高や、今すぐ使えるお金の額ではありません。借入残高は、毎月の返済額と分けて表示します。</x:v>
      </x:c>
      <x:c r="G20" s="6" t="str">
        <x:v>差額は、対象月の収入から生活費と返済額を引いた金額です。口座残高や、今すぐ使えるお金の額ではありません。借入残高は、毎月の返済額と分けて表示します。</x:v>
      </x:c>
      <x:c r="H20" s="3"/>
    </x:row>
    <x:row r="21" ht="25" customHeight="1">
      <x:c r="A21" s="3"/>
      <x:c r="B21" s="3"/>
      <x:c r="C21" s="3"/>
      <x:c r="D21" s="3"/>
      <x:c r="E21" s="3"/>
      <x:c r="F21" s="3"/>
      <x:c r="G21" s="3"/>
      <x:c r="H21" s="3"/>
    </x:row>
    <x:row r="22" ht="25" customHeight="1">
      <x:c r="A22" s="3"/>
      <x:c r="B22" s="9" t="str">
        <x:v>確認日時点の借入</x:v>
      </x:c>
      <x:c r="C22" s="9"/>
      <x:c r="D22" s="9"/>
      <x:c r="E22" s="9"/>
      <x:c r="F22" s="9"/>
      <x:c r="G22" s="9"/>
      <x:c r="H22" s="3"/>
    </x:row>
    <x:row r="23" ht="25" customHeight="1">
      <x:c r="A23" s="3"/>
      <x:c r="B23" s="3" t="str">
        <x:v>借入残高</x:v>
      </x:c>
      <x:c r="C23" s="14" t="str">
        <x:f>IF('借入'!C25="借入なし",IF('借入'!H25=0,0,""),IF('借入'!D23="","",'借入'!D23))</x:f>
      </x:c>
      <x:c r="D23" s="3"/>
      <x:c r="E23" s="3" t="str">
        <x:v>記入した契約数</x:v>
      </x:c>
      <x:c r="F23" s="3"/>
      <x:c r="G23" s="3" t="n">
        <x:f>'借入'!H25</x:f>
        <x:v>0</x:v>
      </x:c>
      <x:c r="H23" s="3"/>
    </x:row>
    <x:row r="24" ht="25" customHeight="1">
      <x:c r="A24" s="3"/>
      <x:c r="B24" s="3"/>
      <x:c r="C24" s="3"/>
      <x:c r="D24" s="3"/>
      <x:c r="E24" s="3"/>
      <x:c r="F24" s="3"/>
      <x:c r="G24" s="3"/>
      <x:c r="H24" s="3"/>
    </x:row>
    <x:row r="25" ht="33" customHeight="1">
      <x:c r="A25" s="3"/>
      <x:c r="B25" s="6" t="str">
        <x:v>入力済みの金額だけを集計しています。未入力がある間は、全体の収支がそろった結果として扱わないでください。</x:v>
      </x:c>
      <x:c r="C25" s="6" t="str">
        <x:v>入力済みの金額だけを集計しています。未入力がある間は、全体の収支がそろった結果として扱わないでください。</x:v>
      </x:c>
      <x:c r="D25" s="6" t="str">
        <x:v>入力済みの金額だけを集計しています。未入力がある間は、全体の収支がそろった結果として扱わないでください。</x:v>
      </x:c>
      <x:c r="E25" s="6" t="str">
        <x:v>入力済みの金額だけを集計しています。未入力がある間は、全体の収支がそろった結果として扱わないでください。</x:v>
      </x:c>
      <x:c r="F25" s="6" t="str">
        <x:v>入力済みの金額だけを集計しています。未入力がある間は、全体の収支がそろった結果として扱わないでください。</x:v>
      </x:c>
      <x:c r="G25" s="6" t="str">
        <x:v>入力済みの金額だけを集計しています。未入力がある間は、全体の収支がそろった結果として扱わないでください。</x:v>
      </x:c>
      <x:c r="H25" s="3"/>
    </x:row>
    <x:row r="26" ht="25" customHeight="1">
      <x:c r="A26" s="3"/>
      <x:c r="B26" s="3"/>
      <x:c r="C26" s="3"/>
      <x:c r="D26" s="3"/>
      <x:c r="E26" s="3"/>
      <x:c r="F26" s="3"/>
      <x:c r="G26" s="3"/>
      <x:c r="H26" s="3"/>
    </x:row>
    <x:row r="27" ht="25" customHeight="1">
      <x:c r="A27" s="3"/>
      <x:c r="B27" s="3" t="str">
        <x:v>収入の未確認・入力不備</x:v>
      </x:c>
      <x:c r="C27" s="3" t="n">
        <x:f>'家計'!C18</x:f>
        <x:v>6</x:v>
      </x:c>
      <x:c r="D27" s="3"/>
      <x:c r="E27" s="3" t="str">
        <x:v>借入の未確認・入力不備</x:v>
      </x:c>
      <x:c r="F27" s="3"/>
      <x:c r="G27" s="3" t="str">
        <x:f>IF('借入'!H25=0,IF('借入'!C25="借入なし",0,""),'借入'!H24)</x:f>
      </x:c>
      <x:c r="H27" s="3"/>
    </x:row>
    <x:row r="28" ht="25" customHeight="1">
      <x:c r="A28" s="3"/>
      <x:c r="B28" s="3" t="str">
        <x:v>生活費の未確認・入力不備</x:v>
      </x:c>
      <x:c r="C28" s="3" t="n">
        <x:f>'家計'!C35</x:f>
        <x:v>12</x:v>
      </x:c>
      <x:c r="D28" s="3"/>
      <x:c r="E28" s="3" t="str">
        <x:v>借入一覧の確認</x:v>
      </x:c>
      <x:c r="F28" s="3"/>
      <x:c r="G28" s="3" t="str">
        <x:f>'借入'!C25</x:f>
        <x:v>未確認</x:v>
      </x:c>
      <x:c r="H28" s="3"/>
    </x:row>
    <x:row r="29" ht="25" customHeight="1">
      <x:c r="A29" s="3"/>
      <x:c r="B29" s="3"/>
      <x:c r="C29" s="3"/>
      <x:c r="D29" s="3"/>
      <x:c r="E29" s="3"/>
      <x:c r="F29" s="3"/>
      <x:c r="G29" s="3"/>
      <x:c r="H29" s="3"/>
    </x:row>
    <x:row r="30" ht="42" customHeight="1">
      <x:c r="A30" s="3"/>
      <x:c r="B30" s="6" t="str">
        <x:v>見えた数字を、今日すべて解決する必要はありません。
分からない項目や気になる支払いを、相談するときの手がかりにしてください。</x:v>
      </x:c>
      <x:c r="C30" s="6" t="str">
        <x:v>見えた数字を、今日すべて解決する必要はありません。
分からない項目や気になる支払いを、相談するときの手がかりにしてください。</x:v>
      </x:c>
      <x:c r="D30" s="6" t="str">
        <x:v>見えた数字を、今日すべて解決する必要はありません。
分からない項目や気になる支払いを、相談するときの手がかりにしてください。</x:v>
      </x:c>
      <x:c r="E30" s="6" t="str">
        <x:v>見えた数字を、今日すべて解決する必要はありません。
分からない項目や気になる支払いを、相談するときの手がかりにしてください。</x:v>
      </x:c>
      <x:c r="F30" s="6" t="str">
        <x:v>見えた数字を、今日すべて解決する必要はありません。
分からない項目や気になる支払いを、相談するときの手がかりにしてください。</x:v>
      </x:c>
      <x:c r="G30" s="6" t="str">
        <x:v>見えた数字を、今日すべて解決する必要はありません。
分からない項目や気になる支払いを、相談するときの手がかりにしてください。</x:v>
      </x:c>
      <x:c r="H30" s="3"/>
    </x:row>
    <x:row r="31" ht="25" customHeight="1">
      <x:c r="A31" s="3"/>
      <x:c r="B31" s="3"/>
      <x:c r="C31" s="3"/>
      <x:c r="D31" s="3"/>
      <x:c r="E31" s="3"/>
      <x:c r="F31" s="3"/>
      <x:c r="G31" s="3"/>
      <x:c r="H31" s="3"/>
    </x:row>
    <x:row r="32" ht="25" customHeight="1">
      <x:c r="A32" s="3"/>
      <x:c r="B32" s="3" t="str">
        <x:v>まだ分からないこと・確認したい明細</x:v>
      </x:c>
      <x:c r="C32" s="3"/>
      <x:c r="D32" s="3"/>
      <x:c r="E32" s="3" t="str">
        <x:v>相談で一緒に考えてほしいこと</x:v>
      </x:c>
      <x:c r="F32" s="3"/>
      <x:c r="G32" s="3"/>
      <x:c r="H32" s="3"/>
    </x:row>
    <x:row r="33" ht="25" customHeight="1">
      <x:c r="A33" s="3"/>
      <x:c r="B33" s="35"/>
      <x:c r="C33" s="35"/>
      <x:c r="D33" s="3"/>
      <x:c r="E33" s="35"/>
      <x:c r="F33" s="35"/>
      <x:c r="G33" s="35"/>
      <x:c r="H33" s="3"/>
    </x:row>
    <x:row r="34" ht="25" customHeight="1">
      <x:c r="A34" s="3"/>
      <x:c r="B34" s="35"/>
      <x:c r="C34" s="35"/>
      <x:c r="D34" s="3"/>
      <x:c r="E34" s="35"/>
      <x:c r="F34" s="35"/>
      <x:c r="G34" s="35"/>
      <x:c r="H34" s="3"/>
    </x:row>
    <x:row r="35" ht="25" customHeight="1">
      <x:c r="A35" s="3"/>
      <x:c r="B35" s="35"/>
      <x:c r="C35" s="35"/>
      <x:c r="D35" s="3"/>
      <x:c r="E35" s="35"/>
      <x:c r="F35" s="35"/>
      <x:c r="G35" s="35"/>
      <x:c r="H35" s="3"/>
    </x:row>
    <x:row r="36" ht="25" customHeight="1">
      <x:c r="A36" s="3"/>
      <x:c r="B36" s="3"/>
      <x:c r="C36" s="3"/>
      <x:c r="D36" s="3"/>
      <x:c r="E36" s="3"/>
      <x:c r="F36" s="3"/>
      <x:c r="G36" s="3"/>
      <x:c r="H36" s="3"/>
    </x:row>
    <x:row r="37" ht="23" customHeight="1">
      <x:c r="A37" s="3"/>
      <x:c r="B37" s="6" t="str">
        <x:v>入力後は名前を付けて保存し、開き直して内容をご確認ください。 収支や残高を整理するためのシートです。債務整理の方法や返済可能額を判定する機能はありません。</x:v>
      </x:c>
      <x:c r="C37" s="6" t="str">
        <x:v>入力後は名前を付けて保存し、開き直して内容をご確認ください。 収支や残高を整理するためのシートです。債務整理の方法や返済可能額を判定する機能はありません。</x:v>
      </x:c>
      <x:c r="D37" s="6" t="str">
        <x:v>入力後は名前を付けて保存し、開き直して内容をご確認ください。 収支や残高を整理するためのシートです。債務整理の方法や返済可能額を判定する機能はありません。</x:v>
      </x:c>
      <x:c r="E37" s="6" t="str">
        <x:v>入力後は名前を付けて保存し、開き直して内容をご確認ください。 収支や残高を整理するためのシートです。債務整理の方法や返済可能額を判定する機能はありません。</x:v>
      </x:c>
      <x:c r="F37" s="6" t="str">
        <x:v>入力後は名前を付けて保存し、開き直して内容をご確認ください。 収支や残高を整理するためのシートです。債務整理の方法や返済可能額を判定する機能はありません。</x:v>
      </x:c>
      <x:c r="G37" s="6" t="str">
        <x:v>入力後は名前を付けて保存し、開き直して内容をご確認ください。 収支や残高を整理するためのシートです。債務整理の方法や返済可能額を判定する機能はありません。</x:v>
      </x:c>
      <x:c r="H37" s="3"/>
    </x:row>
    <x:row r="38" ht="23" customHeight="1">
      <x:c r="A38" s="3"/>
      <x:c r="B38" s="6" t="str">
        <x:v>入力後は名前を付けて保存し、開き直して内容をご確認ください。 収支や残高を整理するためのシートです。債務整理の方法や返済可能額を判定する機能はありません。</x:v>
      </x:c>
      <x:c r="C38" s="6" t="str">
        <x:v>入力後は名前を付けて保存し、開き直して内容をご確認ください。 収支や残高を整理するためのシートです。債務整理の方法や返済可能額を判定する機能はありません。</x:v>
      </x:c>
      <x:c r="D38" s="6" t="str">
        <x:v>入力後は名前を付けて保存し、開き直して内容をご確認ください。 収支や残高を整理するためのシートです。債務整理の方法や返済可能額を判定する機能はありません。</x:v>
      </x:c>
      <x:c r="E38" s="6" t="str">
        <x:v>入力後は名前を付けて保存し、開き直して内容をご確認ください。 収支や残高を整理するためのシートです。債務整理の方法や返済可能額を判定する機能はありません。</x:v>
      </x:c>
      <x:c r="F38" s="6" t="str">
        <x:v>入力後は名前を付けて保存し、開き直して内容をご確認ください。 収支や残高を整理するためのシートです。債務整理の方法や返済可能額を判定する機能はありません。</x:v>
      </x:c>
      <x:c r="G38" s="6" t="str">
        <x:v>入力後は名前を付けて保存し、開き直して内容をご確認ください。 収支や残高を整理するためのシートです。債務整理の方法や返済可能額を判定する機能はありません。</x:v>
      </x:c>
      <x:c r="H38" s="3"/>
    </x:row>
    <x:row r="39" ht="25" customHeight="1">
      <x:c r="A39" s="3"/>
      <x:c r="B39" s="3"/>
      <x:c r="C39" s="3"/>
      <x:c r="D39" s="3"/>
      <x:c r="E39" s="3"/>
      <x:c r="F39" s="3"/>
      <x:c r="G39" s="3"/>
      <x:c r="H39" s="3"/>
    </x:row>
  </x:sheetData>
  <x:sheetProtection sheet="1" objects="1" scenarios="1" formatCells="1" formatColumns="1" formatRows="1" insertColumns="1" insertRows="1" insertHyperlinks="1" deleteColumns="1" deleteRows="1" sort="1" autoFilter="1" pivotTables="1" selectLockedCells="0" selectUnlockedCells="0"/>
  <x:mergeCells>
    <x:mergeCell ref="B4:G5"/>
    <x:mergeCell ref="B6:G6"/>
    <x:mergeCell ref="B17:G18"/>
    <x:mergeCell ref="B19:G20"/>
    <x:mergeCell ref="B25:G25"/>
    <x:mergeCell ref="B30:G30"/>
    <x:mergeCell ref="B33:C35"/>
    <x:mergeCell ref="E33:G35"/>
    <x:mergeCell ref="B37:G38"/>
  </x:mergeCells>
  <x:conditionalFormatting sqref="C15:C15">
    <x:cfRule type="cellIs" dxfId="0" priority="1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cb27860982a2429d"/>
</x:worksheet>
</file>